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<sst xmlns="http://schemas.openxmlformats.org/spreadsheetml/2006/main" count="202" uniqueCount="141">
  <si>
    <t xml:space="preserve">Body</t>
  </si>
  <si>
    <t xml:space="preserve">Úspěšnost</t>
  </si>
  <si>
    <t xml:space="preserve">Přezdívka</t>
  </si>
  <si>
    <t xml:space="preserve">Jméno</t>
  </si>
  <si>
    <t xml:space="preserve">Zbraň</t>
  </si>
  <si>
    <t xml:space="preserve">Optika</t>
  </si>
  <si>
    <t xml:space="preserve">Kategorie</t>
  </si>
  <si>
    <t xml:space="preserve">MTV</t>
  </si>
  <si>
    <t xml:space="preserve">Miroslav Trudič</t>
  </si>
  <si>
    <t xml:space="preserve">TAU</t>
  </si>
  <si>
    <t xml:space="preserve">MTC</t>
  </si>
  <si>
    <t xml:space="preserve">Veteráni</t>
  </si>
  <si>
    <t xml:space="preserve">Lubík</t>
  </si>
  <si>
    <t xml:space="preserve">Lubomír Medek</t>
  </si>
  <si>
    <t xml:space="preserve">Walther lg300</t>
  </si>
  <si>
    <t xml:space="preserve">Optisan cp</t>
  </si>
  <si>
    <t xml:space="preserve">Open</t>
  </si>
  <si>
    <t xml:space="preserve">Mandy</t>
  </si>
  <si>
    <t xml:space="preserve">Dušan Mandát</t>
  </si>
  <si>
    <t xml:space="preserve">Walther LG 300XT</t>
  </si>
  <si>
    <t xml:space="preserve">March 1-10x24</t>
  </si>
  <si>
    <t xml:space="preserve">Jirka61</t>
  </si>
  <si>
    <t xml:space="preserve">Jiří Kremláček</t>
  </si>
  <si>
    <t xml:space="preserve">Walther LG 300</t>
  </si>
  <si>
    <t xml:space="preserve">Vortex</t>
  </si>
  <si>
    <t xml:space="preserve">Terezka</t>
  </si>
  <si>
    <t xml:space="preserve">Tereza Ritschelová</t>
  </si>
  <si>
    <t xml:space="preserve">LG300</t>
  </si>
  <si>
    <t xml:space="preserve">Optisan</t>
  </si>
  <si>
    <t xml:space="preserve">Ženy</t>
  </si>
  <si>
    <t xml:space="preserve">Barťas</t>
  </si>
  <si>
    <t xml:space="preserve">Jan Bartoníček</t>
  </si>
  <si>
    <t xml:space="preserve">Walther</t>
  </si>
  <si>
    <t xml:space="preserve">Pampalini</t>
  </si>
  <si>
    <t xml:space="preserve">Michal Sarauer</t>
  </si>
  <si>
    <t xml:space="preserve">Walther LG300XT</t>
  </si>
  <si>
    <t xml:space="preserve">March</t>
  </si>
  <si>
    <t xml:space="preserve">Arim</t>
  </si>
  <si>
    <t xml:space="preserve">Miroslav Bauman</t>
  </si>
  <si>
    <t xml:space="preserve">AA500 HFT</t>
  </si>
  <si>
    <t xml:space="preserve">Valiant Themys II</t>
  </si>
  <si>
    <t xml:space="preserve">Lůca</t>
  </si>
  <si>
    <t xml:space="preserve">Lucie Horáková</t>
  </si>
  <si>
    <t xml:space="preserve">Optisan CP</t>
  </si>
  <si>
    <t xml:space="preserve">Šrek</t>
  </si>
  <si>
    <t xml:space="preserve">Pavel Horák</t>
  </si>
  <si>
    <t xml:space="preserve">AAFTP900</t>
  </si>
  <si>
    <t xml:space="preserve">Valiant HFT II.</t>
  </si>
  <si>
    <t xml:space="preserve">Kubajzz</t>
  </si>
  <si>
    <t xml:space="preserve">Jakub Vicher</t>
  </si>
  <si>
    <t xml:space="preserve">Valiant</t>
  </si>
  <si>
    <t xml:space="preserve">Lesák</t>
  </si>
  <si>
    <t xml:space="preserve">Petr Ratislav</t>
  </si>
  <si>
    <t xml:space="preserve">Walther Dominátor</t>
  </si>
  <si>
    <t xml:space="preserve">Lukáš</t>
  </si>
  <si>
    <t xml:space="preserve">Lukáš Novák</t>
  </si>
  <si>
    <t xml:space="preserve">Hw 98</t>
  </si>
  <si>
    <t xml:space="preserve">Falcon</t>
  </si>
  <si>
    <t xml:space="preserve">Pružiny</t>
  </si>
  <si>
    <t xml:space="preserve">White Air</t>
  </si>
  <si>
    <t xml:space="preserve">Vladimír Majerčík</t>
  </si>
  <si>
    <t xml:space="preserve">Anschütz 9015HP by VM</t>
  </si>
  <si>
    <t xml:space="preserve">SwD</t>
  </si>
  <si>
    <t xml:space="preserve">FroteMedved</t>
  </si>
  <si>
    <t xml:space="preserve">Michal Indruch</t>
  </si>
  <si>
    <t xml:space="preserve">Walther LG300</t>
  </si>
  <si>
    <t xml:space="preserve">Burris</t>
  </si>
  <si>
    <t xml:space="preserve">Vektor</t>
  </si>
  <si>
    <t xml:space="preserve">Viktor Marčenko</t>
  </si>
  <si>
    <t xml:space="preserve">LaRiJr</t>
  </si>
  <si>
    <t xml:space="preserve">Ladislav Ritschel</t>
  </si>
  <si>
    <t xml:space="preserve">Šogun</t>
  </si>
  <si>
    <t xml:space="preserve">Libor Pacík</t>
  </si>
  <si>
    <t xml:space="preserve">HW100</t>
  </si>
  <si>
    <t xml:space="preserve">Hawke</t>
  </si>
  <si>
    <t xml:space="preserve">IvaK</t>
  </si>
  <si>
    <t xml:space="preserve">Ivana Kremláčková</t>
  </si>
  <si>
    <t xml:space="preserve">žigi</t>
  </si>
  <si>
    <t xml:space="preserve">Milan Žigmond</t>
  </si>
  <si>
    <t xml:space="preserve">SWD</t>
  </si>
  <si>
    <t xml:space="preserve">Bobes</t>
  </si>
  <si>
    <t xml:space="preserve">Bohumir Pelech</t>
  </si>
  <si>
    <t xml:space="preserve">AA 500</t>
  </si>
  <si>
    <t xml:space="preserve">DaveCZ</t>
  </si>
  <si>
    <t xml:space="preserve">David Ryzý</t>
  </si>
  <si>
    <t xml:space="preserve">Artemis pp 700</t>
  </si>
  <si>
    <t xml:space="preserve">Dědeček</t>
  </si>
  <si>
    <t xml:space="preserve">Jiří Rykr</t>
  </si>
  <si>
    <t xml:space="preserve">Zuki</t>
  </si>
  <si>
    <t xml:space="preserve">Jiří Vydařelý</t>
  </si>
  <si>
    <t xml:space="preserve">Air Arms EV2</t>
  </si>
  <si>
    <t xml:space="preserve">Sightron SIH</t>
  </si>
  <si>
    <t xml:space="preserve">Jirka11</t>
  </si>
  <si>
    <t xml:space="preserve">Jiří Březina</t>
  </si>
  <si>
    <t xml:space="preserve">igi79</t>
  </si>
  <si>
    <t xml:space="preserve">Ivan Ignáth</t>
  </si>
  <si>
    <t xml:space="preserve">Steyr</t>
  </si>
  <si>
    <t xml:space="preserve">Vagi</t>
  </si>
  <si>
    <t xml:space="preserve">Libor Vágner</t>
  </si>
  <si>
    <t xml:space="preserve">HW 97</t>
  </si>
  <si>
    <t xml:space="preserve">Pacička</t>
  </si>
  <si>
    <t xml:space="preserve">Petr Noha</t>
  </si>
  <si>
    <t xml:space="preserve">AA Pro Sport</t>
  </si>
  <si>
    <t xml:space="preserve">Pepik</t>
  </si>
  <si>
    <t xml:space="preserve">Josef Beneš</t>
  </si>
  <si>
    <t xml:space="preserve">AA HFT 500</t>
  </si>
  <si>
    <t xml:space="preserve">Poliman</t>
  </si>
  <si>
    <t xml:space="preserve">Tomáš Polášek</t>
  </si>
  <si>
    <t xml:space="preserve">Walther LG300 ALUTEC</t>
  </si>
  <si>
    <t xml:space="preserve">TEAGLE AR 2.5-15X32 SFIR</t>
  </si>
  <si>
    <t xml:space="preserve">Marek</t>
  </si>
  <si>
    <t xml:space="preserve">Marek Švaňhal</t>
  </si>
  <si>
    <t xml:space="preserve">Walther LG400</t>
  </si>
  <si>
    <t xml:space="preserve">paranoid</t>
  </si>
  <si>
    <t xml:space="preserve">Martin Kopecký</t>
  </si>
  <si>
    <t xml:space="preserve">Snowpeak P35</t>
  </si>
  <si>
    <t xml:space="preserve">SPINA</t>
  </si>
  <si>
    <t xml:space="preserve">Cendlerqm</t>
  </si>
  <si>
    <t xml:space="preserve">Peter Ros</t>
  </si>
  <si>
    <t xml:space="preserve">Artemis M16</t>
  </si>
  <si>
    <t xml:space="preserve">Marek 19</t>
  </si>
  <si>
    <t xml:space="preserve">Marek Sarauer</t>
  </si>
  <si>
    <t xml:space="preserve">Vortex Viper</t>
  </si>
  <si>
    <t xml:space="preserve">Junioři</t>
  </si>
  <si>
    <t xml:space="preserve">Mike</t>
  </si>
  <si>
    <t xml:space="preserve">Michal Dubec</t>
  </si>
  <si>
    <t xml:space="preserve">Anschutz 9015 Hunting</t>
  </si>
  <si>
    <t xml:space="preserve">Sightron SIII 10x42 MMD</t>
  </si>
  <si>
    <t xml:space="preserve">PAJK</t>
  </si>
  <si>
    <t xml:space="preserve">Pavel Juriček</t>
  </si>
  <si>
    <t xml:space="preserve">HW 77</t>
  </si>
  <si>
    <t xml:space="preserve">David</t>
  </si>
  <si>
    <t xml:space="preserve">David Vanko</t>
  </si>
  <si>
    <t xml:space="preserve">PIVI</t>
  </si>
  <si>
    <t xml:space="preserve">Antonin Nič</t>
  </si>
  <si>
    <t xml:space="preserve">TX200 HC</t>
  </si>
  <si>
    <t xml:space="preserve">Delta</t>
  </si>
  <si>
    <t xml:space="preserve">Venca</t>
  </si>
  <si>
    <t xml:space="preserve">Václav Kořán</t>
  </si>
  <si>
    <t xml:space="preserve">Gamo Grizly</t>
  </si>
  <si>
    <t xml:space="preserve">Valiant Lynx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</si>
</sst>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\ %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trike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25"/>
    <col collapsed="false" customWidth="false" hidden="false" outlineLevel="0" max="2" min="2" style="1" width="11.53"/>
    <col collapsed="false" customWidth="true" hidden="false" outlineLevel="0" max="3" min="3" style="2" width="15.58"/>
    <col collapsed="false" customWidth="true" hidden="false" outlineLevel="0" max="4" min="4" style="2" width="20.73"/>
    <col collapsed="false" customWidth="true" hidden="false" outlineLevel="0" max="5" min="5" style="2" width="24.49"/>
    <col collapsed="false" customWidth="true" hidden="false" outlineLevel="0" max="6" min="6" style="2" width="28.23"/>
    <col collapsed="false" customWidth="true" hidden="false" outlineLevel="0" max="7" min="7" style="2" width="13.91"/>
    <col collapsed="false" customWidth="false" hidden="false" outlineLevel="0" max="8" min="8" style="3" width="11.53"/>
    <col collapsed="false" customWidth="false" hidden="false" outlineLevel="0" max="9" min="9" style="4" width="11.53"/>
    <col collapsed="false" customWidth="false" hidden="false" outlineLevel="0" max="16384" min="10" style="3" width="11.53"/>
  </cols>
  <sheetData>
    <row r="1" customFormat="false" ht="12.8" hidden="false" customHeight="false" outlineLevel="0" collapsed="false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customFormat="false" ht="12.8" hidden="false" customHeight="false" outlineLevel="0" collapsed="false">
      <c r="A2" s="7" t="n">
        <v>38</v>
      </c>
      <c r="B2" s="8" t="n">
        <f aca="false">A2/$A$2</f>
        <v>1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</row>
    <row r="3" customFormat="false" ht="12.8" hidden="false" customHeight="false" outlineLevel="0" collapsed="false">
      <c r="A3" s="7" t="n">
        <v>34</v>
      </c>
      <c r="B3" s="8" t="n">
        <f aca="false">A3/$A$2</f>
        <v>0.894736842105263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</row>
    <row r="4" customFormat="false" ht="12.8" hidden="false" customHeight="false" outlineLevel="0" collapsed="false">
      <c r="A4" s="10" t="n">
        <v>32</v>
      </c>
      <c r="B4" s="11" t="n">
        <f aca="false">A4/$A$2</f>
        <v>0.842105263157895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16</v>
      </c>
    </row>
    <row r="5" customFormat="false" ht="12.8" hidden="false" customHeight="false" outlineLevel="0" collapsed="false">
      <c r="A5" s="7" t="n">
        <v>32</v>
      </c>
      <c r="B5" s="8" t="n">
        <f aca="false">A5/$A$2</f>
        <v>0.842105263157895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11</v>
      </c>
    </row>
    <row r="6" customFormat="false" ht="12.8" hidden="false" customHeight="false" outlineLevel="0" collapsed="false">
      <c r="A6" s="10" t="n">
        <v>32</v>
      </c>
      <c r="B6" s="11" t="n">
        <f aca="false">A6/$A$2</f>
        <v>0.842105263157895</v>
      </c>
      <c r="C6" s="12" t="s">
        <v>25</v>
      </c>
      <c r="D6" s="12" t="s">
        <v>26</v>
      </c>
      <c r="E6" s="12" t="s">
        <v>27</v>
      </c>
      <c r="F6" s="12" t="s">
        <v>28</v>
      </c>
      <c r="G6" s="12" t="s">
        <v>29</v>
      </c>
    </row>
    <row r="7" customFormat="false" ht="12.8" hidden="false" customHeight="false" outlineLevel="0" collapsed="false">
      <c r="A7" s="7" t="n">
        <v>31</v>
      </c>
      <c r="B7" s="8" t="n">
        <f aca="false">A7/$A$2</f>
        <v>0.815789473684211</v>
      </c>
      <c r="C7" s="9" t="s">
        <v>30</v>
      </c>
      <c r="D7" s="9" t="s">
        <v>31</v>
      </c>
      <c r="E7" s="9" t="s">
        <v>32</v>
      </c>
      <c r="F7" s="9" t="s">
        <v>24</v>
      </c>
      <c r="G7" s="9" t="s">
        <v>16</v>
      </c>
    </row>
    <row r="8" customFormat="false" ht="12.8" hidden="false" customHeight="false" outlineLevel="0" collapsed="false">
      <c r="A8" s="7" t="n">
        <v>31</v>
      </c>
      <c r="B8" s="8" t="n">
        <f aca="false">A8/$A$2</f>
        <v>0.815789473684211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16</v>
      </c>
    </row>
    <row r="9" customFormat="false" ht="12.8" hidden="false" customHeight="false" outlineLevel="0" collapsed="false">
      <c r="A9" s="7" t="n">
        <v>30</v>
      </c>
      <c r="B9" s="8" t="n">
        <f aca="false">A9/$A$2</f>
        <v>0.789473684210526</v>
      </c>
      <c r="C9" s="9" t="s">
        <v>37</v>
      </c>
      <c r="D9" s="9" t="s">
        <v>38</v>
      </c>
      <c r="E9" s="9" t="s">
        <v>39</v>
      </c>
      <c r="F9" s="9" t="s">
        <v>40</v>
      </c>
      <c r="G9" s="9" t="s">
        <v>16</v>
      </c>
    </row>
    <row r="10" customFormat="false" ht="12.8" hidden="false" customHeight="false" outlineLevel="0" collapsed="false">
      <c r="A10" s="7" t="n">
        <v>30</v>
      </c>
      <c r="B10" s="8" t="n">
        <f aca="false">A10/$A$2</f>
        <v>0.789473684210526</v>
      </c>
      <c r="C10" s="9" t="s">
        <v>41</v>
      </c>
      <c r="D10" s="9" t="s">
        <v>42</v>
      </c>
      <c r="E10" s="9" t="s">
        <v>39</v>
      </c>
      <c r="F10" s="9" t="s">
        <v>43</v>
      </c>
      <c r="G10" s="9" t="s">
        <v>29</v>
      </c>
    </row>
    <row r="11" customFormat="false" ht="12.8" hidden="false" customHeight="false" outlineLevel="0" collapsed="false">
      <c r="A11" s="7" t="n">
        <v>30</v>
      </c>
      <c r="B11" s="8" t="n">
        <f aca="false">A11/$A$2</f>
        <v>0.789473684210526</v>
      </c>
      <c r="C11" s="9" t="s">
        <v>44</v>
      </c>
      <c r="D11" s="9" t="s">
        <v>45</v>
      </c>
      <c r="E11" s="9" t="s">
        <v>46</v>
      </c>
      <c r="F11" s="9" t="s">
        <v>47</v>
      </c>
      <c r="G11" s="9" t="s">
        <v>16</v>
      </c>
    </row>
    <row r="12" customFormat="false" ht="12.8" hidden="false" customHeight="false" outlineLevel="0" collapsed="false">
      <c r="A12" s="7" t="n">
        <v>29</v>
      </c>
      <c r="B12" s="8" t="n">
        <f aca="false">A12/$A$2</f>
        <v>0.763157894736842</v>
      </c>
      <c r="C12" s="9" t="s">
        <v>48</v>
      </c>
      <c r="D12" s="9" t="s">
        <v>49</v>
      </c>
      <c r="E12" s="9" t="s">
        <v>32</v>
      </c>
      <c r="F12" s="9" t="s">
        <v>50</v>
      </c>
      <c r="G12" s="9" t="s">
        <v>16</v>
      </c>
    </row>
    <row r="13" customFormat="false" ht="12.8" hidden="false" customHeight="false" outlineLevel="0" collapsed="false">
      <c r="A13" s="7" t="n">
        <v>29</v>
      </c>
      <c r="B13" s="8" t="n">
        <f aca="false">A13/$A$2</f>
        <v>0.763157894736842</v>
      </c>
      <c r="C13" s="9" t="s">
        <v>51</v>
      </c>
      <c r="D13" s="9" t="s">
        <v>52</v>
      </c>
      <c r="E13" s="9" t="s">
        <v>53</v>
      </c>
      <c r="F13" s="9" t="s">
        <v>24</v>
      </c>
      <c r="G13" s="9" t="s">
        <v>11</v>
      </c>
    </row>
    <row r="14" customFormat="false" ht="12.8" hidden="false" customHeight="false" outlineLevel="0" collapsed="false">
      <c r="A14" s="7" t="n">
        <v>29</v>
      </c>
      <c r="B14" s="8" t="n">
        <f aca="false">A14/$A$2</f>
        <v>0.763157894736842</v>
      </c>
      <c r="C14" s="9" t="s">
        <v>54</v>
      </c>
      <c r="D14" s="9" t="s">
        <v>55</v>
      </c>
      <c r="E14" s="9" t="s">
        <v>56</v>
      </c>
      <c r="F14" s="9" t="s">
        <v>57</v>
      </c>
      <c r="G14" s="9" t="s">
        <v>58</v>
      </c>
    </row>
    <row r="15" customFormat="false" ht="12.8" hidden="false" customHeight="false" outlineLevel="0" collapsed="false">
      <c r="A15" s="7" t="n">
        <v>29</v>
      </c>
      <c r="B15" s="8" t="n">
        <f aca="false">A15/$A$2</f>
        <v>0.763157894736842</v>
      </c>
      <c r="C15" s="9" t="s">
        <v>59</v>
      </c>
      <c r="D15" s="9" t="s">
        <v>60</v>
      </c>
      <c r="E15" s="9" t="s">
        <v>61</v>
      </c>
      <c r="F15" s="9" t="s">
        <v>62</v>
      </c>
      <c r="G15" s="9" t="s">
        <v>16</v>
      </c>
    </row>
    <row r="16" customFormat="false" ht="12.8" hidden="false" customHeight="false" outlineLevel="0" collapsed="false">
      <c r="A16" s="7" t="n">
        <v>27</v>
      </c>
      <c r="B16" s="8" t="n">
        <f aca="false">A16/$A$2</f>
        <v>0.710526315789474</v>
      </c>
      <c r="C16" s="9" t="s">
        <v>63</v>
      </c>
      <c r="D16" s="9" t="s">
        <v>64</v>
      </c>
      <c r="E16" s="9" t="s">
        <v>65</v>
      </c>
      <c r="F16" s="9" t="s">
        <v>66</v>
      </c>
      <c r="G16" s="9" t="s">
        <v>16</v>
      </c>
    </row>
    <row r="17" customFormat="false" ht="12.8" hidden="false" customHeight="false" outlineLevel="0" collapsed="false">
      <c r="A17" s="7" t="n">
        <v>27</v>
      </c>
      <c r="B17" s="8" t="n">
        <f aca="false">A17/$A$2</f>
        <v>0.710526315789474</v>
      </c>
      <c r="C17" s="9" t="s">
        <v>67</v>
      </c>
      <c r="D17" s="9" t="s">
        <v>68</v>
      </c>
      <c r="E17" s="9" t="s">
        <v>32</v>
      </c>
      <c r="F17" s="9" t="s">
        <v>15</v>
      </c>
      <c r="G17" s="9" t="s">
        <v>16</v>
      </c>
    </row>
    <row r="18" customFormat="false" ht="12.8" hidden="false" customHeight="false" outlineLevel="0" collapsed="false">
      <c r="A18" s="10" t="n">
        <v>26</v>
      </c>
      <c r="B18" s="11" t="n">
        <f aca="false">A18/$A$2</f>
        <v>0.68421052631579</v>
      </c>
      <c r="C18" s="12" t="s">
        <v>69</v>
      </c>
      <c r="D18" s="12" t="s">
        <v>70</v>
      </c>
      <c r="E18" s="12" t="s">
        <v>27</v>
      </c>
      <c r="F18" s="12" t="s">
        <v>28</v>
      </c>
      <c r="G18" s="12" t="s">
        <v>16</v>
      </c>
    </row>
    <row r="19" customFormat="false" ht="12.8" hidden="false" customHeight="false" outlineLevel="0" collapsed="false">
      <c r="A19" s="7" t="n">
        <v>26</v>
      </c>
      <c r="B19" s="8" t="n">
        <f aca="false">A19/$A$2</f>
        <v>0.68421052631579</v>
      </c>
      <c r="C19" s="9" t="s">
        <v>71</v>
      </c>
      <c r="D19" s="9" t="s">
        <v>72</v>
      </c>
      <c r="E19" s="9" t="s">
        <v>73</v>
      </c>
      <c r="F19" s="9" t="s">
        <v>74</v>
      </c>
      <c r="G19" s="9" t="s">
        <v>16</v>
      </c>
    </row>
    <row r="20" customFormat="false" ht="12.8" hidden="false" customHeight="false" outlineLevel="0" collapsed="false">
      <c r="A20" s="7" t="n">
        <v>25</v>
      </c>
      <c r="B20" s="8" t="n">
        <f aca="false">A20/$A$2</f>
        <v>0.657894736842105</v>
      </c>
      <c r="C20" s="9" t="s">
        <v>75</v>
      </c>
      <c r="D20" s="9" t="s">
        <v>76</v>
      </c>
      <c r="E20" s="9" t="s">
        <v>23</v>
      </c>
      <c r="F20" s="9" t="s">
        <v>24</v>
      </c>
      <c r="G20" s="9" t="s">
        <v>29</v>
      </c>
    </row>
    <row r="21" customFormat="false" ht="12.8" hidden="false" customHeight="false" outlineLevel="0" collapsed="false">
      <c r="A21" s="7" t="n">
        <v>25</v>
      </c>
      <c r="B21" s="8" t="n">
        <f aca="false">A21/$A$2</f>
        <v>0.657894736842105</v>
      </c>
      <c r="C21" s="9" t="s">
        <v>77</v>
      </c>
      <c r="D21" s="9" t="s">
        <v>78</v>
      </c>
      <c r="E21" s="9" t="s">
        <v>9</v>
      </c>
      <c r="F21" s="9" t="s">
        <v>79</v>
      </c>
      <c r="G21" s="9" t="s">
        <v>11</v>
      </c>
    </row>
    <row r="22" customFormat="false" ht="12.8" hidden="false" customHeight="false" outlineLevel="0" collapsed="false">
      <c r="A22" s="7" t="n">
        <v>24</v>
      </c>
      <c r="B22" s="8" t="n">
        <f aca="false">A22/$A$2</f>
        <v>0.631578947368421</v>
      </c>
      <c r="C22" s="9" t="s">
        <v>80</v>
      </c>
      <c r="D22" s="9" t="s">
        <v>81</v>
      </c>
      <c r="E22" s="9" t="s">
        <v>82</v>
      </c>
      <c r="F22" s="9" t="s">
        <v>74</v>
      </c>
      <c r="G22" s="9" t="s">
        <v>11</v>
      </c>
    </row>
    <row r="23" customFormat="false" ht="12.8" hidden="false" customHeight="false" outlineLevel="0" collapsed="false">
      <c r="A23" s="7" t="n">
        <v>23</v>
      </c>
      <c r="B23" s="8" t="n">
        <f aca="false">A23/$A$2</f>
        <v>0.605263157894737</v>
      </c>
      <c r="C23" s="9" t="s">
        <v>83</v>
      </c>
      <c r="D23" s="9" t="s">
        <v>84</v>
      </c>
      <c r="E23" s="9" t="s">
        <v>85</v>
      </c>
      <c r="F23" s="9" t="s">
        <v>43</v>
      </c>
      <c r="G23" s="9" t="s">
        <v>16</v>
      </c>
    </row>
    <row r="24" customFormat="false" ht="12.8" hidden="false" customHeight="false" outlineLevel="0" collapsed="false">
      <c r="A24" s="7" t="n">
        <v>23</v>
      </c>
      <c r="B24" s="8" t="n">
        <f aca="false">A24/$A$2</f>
        <v>0.605263157894737</v>
      </c>
      <c r="C24" s="9" t="s">
        <v>86</v>
      </c>
      <c r="D24" s="9" t="s">
        <v>87</v>
      </c>
      <c r="E24" s="9" t="s">
        <v>32</v>
      </c>
      <c r="F24" s="9" t="s">
        <v>24</v>
      </c>
      <c r="G24" s="9" t="s">
        <v>11</v>
      </c>
    </row>
    <row r="25" customFormat="false" ht="12.8" hidden="false" customHeight="false" outlineLevel="0" collapsed="false">
      <c r="A25" s="7" t="n">
        <v>23</v>
      </c>
      <c r="B25" s="8" t="n">
        <f aca="false">A25/$A$2</f>
        <v>0.605263157894737</v>
      </c>
      <c r="C25" s="9" t="s">
        <v>88</v>
      </c>
      <c r="D25" s="9" t="s">
        <v>89</v>
      </c>
      <c r="E25" s="9" t="s">
        <v>90</v>
      </c>
      <c r="F25" s="9" t="s">
        <v>91</v>
      </c>
      <c r="G25" s="9" t="s">
        <v>16</v>
      </c>
    </row>
    <row r="26" customFormat="false" ht="12.8" hidden="false" customHeight="false" outlineLevel="0" collapsed="false">
      <c r="A26" s="7" t="n">
        <v>22</v>
      </c>
      <c r="B26" s="8" t="n">
        <f aca="false">A26/$A$2</f>
        <v>0.578947368421053</v>
      </c>
      <c r="C26" s="9" t="s">
        <v>92</v>
      </c>
      <c r="D26" s="9" t="s">
        <v>93</v>
      </c>
      <c r="E26" s="9" t="s">
        <v>32</v>
      </c>
      <c r="F26" s="9" t="s">
        <v>10</v>
      </c>
      <c r="G26" s="9" t="s">
        <v>16</v>
      </c>
    </row>
    <row r="27" customFormat="false" ht="12.8" hidden="false" customHeight="false" outlineLevel="0" collapsed="false">
      <c r="A27" s="7" t="n">
        <v>21</v>
      </c>
      <c r="B27" s="8" t="n">
        <f aca="false">A27/$A$2</f>
        <v>0.552631578947369</v>
      </c>
      <c r="C27" s="9" t="s">
        <v>94</v>
      </c>
      <c r="D27" s="9" t="s">
        <v>95</v>
      </c>
      <c r="E27" s="9" t="s">
        <v>96</v>
      </c>
      <c r="F27" s="9" t="s">
        <v>10</v>
      </c>
      <c r="G27" s="9" t="s">
        <v>16</v>
      </c>
    </row>
    <row r="28" customFormat="false" ht="12.8" hidden="false" customHeight="false" outlineLevel="0" collapsed="false">
      <c r="A28" s="7" t="n">
        <v>21</v>
      </c>
      <c r="B28" s="8" t="n">
        <f aca="false">A28/$A$2</f>
        <v>0.552631578947369</v>
      </c>
      <c r="C28" s="9" t="s">
        <v>97</v>
      </c>
      <c r="D28" s="9" t="s">
        <v>98</v>
      </c>
      <c r="E28" s="9" t="s">
        <v>99</v>
      </c>
      <c r="F28" s="9" t="s">
        <v>43</v>
      </c>
      <c r="G28" s="9" t="s">
        <v>58</v>
      </c>
    </row>
    <row r="29" customFormat="false" ht="12.8" hidden="false" customHeight="false" outlineLevel="0" collapsed="false">
      <c r="A29" s="7" t="n">
        <v>19</v>
      </c>
      <c r="B29" s="8" t="n">
        <f aca="false">A29/$A$2</f>
        <v>0.5</v>
      </c>
      <c r="C29" s="9" t="s">
        <v>100</v>
      </c>
      <c r="D29" s="9" t="s">
        <v>101</v>
      </c>
      <c r="E29" s="9" t="s">
        <v>102</v>
      </c>
      <c r="F29" s="9" t="s">
        <v>43</v>
      </c>
      <c r="G29" s="9" t="s">
        <v>58</v>
      </c>
    </row>
    <row r="30" customFormat="false" ht="12.8" hidden="false" customHeight="false" outlineLevel="0" collapsed="false">
      <c r="A30" s="10" t="n">
        <v>19</v>
      </c>
      <c r="B30" s="11" t="n">
        <f aca="false">A30/$A$2</f>
        <v>0.5</v>
      </c>
      <c r="C30" s="12" t="s">
        <v>103</v>
      </c>
      <c r="D30" s="12" t="s">
        <v>104</v>
      </c>
      <c r="E30" s="12" t="s">
        <v>105</v>
      </c>
      <c r="F30" s="12" t="s">
        <v>43</v>
      </c>
      <c r="G30" s="12" t="s">
        <v>11</v>
      </c>
    </row>
    <row r="31" customFormat="false" ht="12.8" hidden="false" customHeight="false" outlineLevel="0" collapsed="false">
      <c r="A31" s="10" t="n">
        <v>19</v>
      </c>
      <c r="B31" s="11" t="n">
        <f aca="false">A31/$A$2</f>
        <v>0.5</v>
      </c>
      <c r="C31" s="12" t="s">
        <v>106</v>
      </c>
      <c r="D31" s="12" t="s">
        <v>107</v>
      </c>
      <c r="E31" s="12" t="s">
        <v>108</v>
      </c>
      <c r="F31" s="12" t="s">
        <v>109</v>
      </c>
      <c r="G31" s="12" t="s">
        <v>16</v>
      </c>
    </row>
    <row r="32" customFormat="false" ht="12.8" hidden="false" customHeight="false" outlineLevel="0" collapsed="false">
      <c r="A32" s="7" t="n">
        <v>18</v>
      </c>
      <c r="B32" s="8" t="n">
        <f aca="false">A32/$A$2</f>
        <v>0.473684210526316</v>
      </c>
      <c r="C32" s="9" t="s">
        <v>110</v>
      </c>
      <c r="D32" s="9" t="s">
        <v>111</v>
      </c>
      <c r="E32" s="9" t="s">
        <v>112</v>
      </c>
      <c r="F32" s="9" t="s">
        <v>50</v>
      </c>
      <c r="G32" s="9" t="s">
        <v>16</v>
      </c>
    </row>
    <row r="33" customFormat="false" ht="12.8" hidden="false" customHeight="false" outlineLevel="0" collapsed="false">
      <c r="A33" s="7" t="n">
        <v>16</v>
      </c>
      <c r="B33" s="8" t="n">
        <f aca="false">A33/$A$2</f>
        <v>0.421052631578947</v>
      </c>
      <c r="C33" s="9" t="s">
        <v>113</v>
      </c>
      <c r="D33" s="9" t="s">
        <v>114</v>
      </c>
      <c r="E33" s="9" t="s">
        <v>115</v>
      </c>
      <c r="F33" s="9" t="s">
        <v>116</v>
      </c>
      <c r="G33" s="9" t="s">
        <v>16</v>
      </c>
    </row>
    <row r="34" customFormat="false" ht="12.8" hidden="false" customHeight="false" outlineLevel="0" collapsed="false">
      <c r="A34" s="7" t="n">
        <v>15</v>
      </c>
      <c r="B34" s="8" t="n">
        <f aca="false">A34/$A$2</f>
        <v>0.394736842105263</v>
      </c>
      <c r="C34" s="9" t="s">
        <v>117</v>
      </c>
      <c r="D34" s="9" t="s">
        <v>118</v>
      </c>
      <c r="E34" s="9" t="s">
        <v>119</v>
      </c>
      <c r="F34" s="9" t="s">
        <v>10</v>
      </c>
      <c r="G34" s="9" t="s">
        <v>16</v>
      </c>
    </row>
    <row r="35" customFormat="false" ht="12.8" hidden="false" customHeight="false" outlineLevel="0" collapsed="false">
      <c r="A35" s="7" t="n">
        <v>15</v>
      </c>
      <c r="B35" s="8" t="n">
        <f aca="false">A35/$A$2</f>
        <v>0.394736842105263</v>
      </c>
      <c r="C35" s="9" t="s">
        <v>120</v>
      </c>
      <c r="D35" s="9" t="s">
        <v>121</v>
      </c>
      <c r="E35" s="9" t="s">
        <v>23</v>
      </c>
      <c r="F35" s="9" t="s">
        <v>122</v>
      </c>
      <c r="G35" s="9" t="s">
        <v>123</v>
      </c>
    </row>
    <row r="36" customFormat="false" ht="12.8" hidden="false" customHeight="false" outlineLevel="0" collapsed="false">
      <c r="A36" s="7" t="n">
        <v>15</v>
      </c>
      <c r="B36" s="8" t="n">
        <f aca="false">A36/$A$2</f>
        <v>0.394736842105263</v>
      </c>
      <c r="C36" s="9" t="s">
        <v>124</v>
      </c>
      <c r="D36" s="9" t="s">
        <v>125</v>
      </c>
      <c r="E36" s="9" t="s">
        <v>126</v>
      </c>
      <c r="F36" s="9" t="s">
        <v>127</v>
      </c>
      <c r="G36" s="9" t="s">
        <v>16</v>
      </c>
    </row>
    <row r="37" customFormat="false" ht="12.8" hidden="false" customHeight="false" outlineLevel="0" collapsed="false">
      <c r="A37" s="7" t="n">
        <v>14</v>
      </c>
      <c r="B37" s="8" t="n">
        <f aca="false">A37/$A$2</f>
        <v>0.368421052631579</v>
      </c>
      <c r="C37" s="9" t="s">
        <v>128</v>
      </c>
      <c r="D37" s="9" t="s">
        <v>129</v>
      </c>
      <c r="E37" s="9" t="s">
        <v>130</v>
      </c>
      <c r="F37" s="9" t="s">
        <v>28</v>
      </c>
      <c r="G37" s="9" t="s">
        <v>58</v>
      </c>
    </row>
    <row r="38" customFormat="false" ht="12.8" hidden="false" customHeight="false" outlineLevel="0" collapsed="false">
      <c r="A38" s="10" t="n">
        <v>9</v>
      </c>
      <c r="B38" s="11" t="n">
        <f aca="false">A38/$A$2</f>
        <v>0.236842105263158</v>
      </c>
      <c r="C38" s="12" t="s">
        <v>131</v>
      </c>
      <c r="D38" s="12" t="s">
        <v>132</v>
      </c>
      <c r="E38" s="12" t="s">
        <v>105</v>
      </c>
      <c r="F38" s="12" t="s">
        <v>43</v>
      </c>
      <c r="G38" s="12" t="s">
        <v>123</v>
      </c>
    </row>
    <row r="39" customFormat="false" ht="12.8" hidden="false" customHeight="false" outlineLevel="0" collapsed="false">
      <c r="A39" s="10" t="n">
        <v>7</v>
      </c>
      <c r="B39" s="11" t="n">
        <f aca="false">A39/$A$2</f>
        <v>0.184210526315789</v>
      </c>
      <c r="C39" s="12" t="s">
        <v>133</v>
      </c>
      <c r="D39" s="12" t="s">
        <v>134</v>
      </c>
      <c r="E39" s="12" t="s">
        <v>135</v>
      </c>
      <c r="F39" s="12" t="s">
        <v>136</v>
      </c>
      <c r="G39" s="12" t="s">
        <v>58</v>
      </c>
    </row>
    <row r="40" customFormat="false" ht="12.8" hidden="false" customHeight="false" outlineLevel="0" collapsed="false">
      <c r="A40" s="7" t="n">
        <v>6</v>
      </c>
      <c r="B40" s="8" t="n">
        <f aca="false">A40/$A$2</f>
        <v>0.157894736842105</v>
      </c>
      <c r="C40" s="9" t="s">
        <v>137</v>
      </c>
      <c r="D40" s="9" t="s">
        <v>138</v>
      </c>
      <c r="E40" s="9" t="s">
        <v>139</v>
      </c>
      <c r="F40" s="9" t="s">
        <v>140</v>
      </c>
      <c r="G40" s="9" t="s">
        <v>58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2025-09-01T15:09:59Z</dcterms:created>
  <dc:creator/>
  <dc:description/>
  <dc:language>cs-CZ</dc:language>
  <cp:lastModifiedBy/>
  <dcterms:modified xsi:type="dcterms:W3CDTF">2025-09-01T17:52:11Z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